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县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<sst xmlns="http://schemas.openxmlformats.org/spreadsheetml/2006/main" count="28" uniqueCount="28">
  <si>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单位：卫健委</t>
  </si>
  <si>
    <t>单位</t>
  </si>
  <si>
    <t>2020年户籍人口数（截止2020年11月30日公安报表数字）</t>
  </si>
  <si>
    <t>常住人口（万）</t>
  </si>
  <si>
    <t>人均11元</t>
  </si>
  <si>
    <t>资金金额</t>
  </si>
  <si>
    <t>大墅卫生院</t>
  </si>
  <si>
    <t>11元</t>
  </si>
  <si>
    <t>古河卫生院</t>
  </si>
  <si>
    <t>二郎口卫生院</t>
  </si>
  <si>
    <t>六镇卫生院</t>
  </si>
  <si>
    <t>武岗卫生院</t>
  </si>
  <si>
    <t>西王卫生院</t>
  </si>
  <si>
    <t>马厂卫生院</t>
  </si>
  <si>
    <t>石沛卫生院</t>
  </si>
  <si>
    <t>十字卫生院</t>
  </si>
  <si>
    <t>襄河卫生院</t>
  </si>
  <si>
    <t>全柴中心</t>
  </si>
  <si>
    <t>城南中心</t>
  </si>
  <si>
    <t>合计</t>
  </si>
  <si>
    <r>
      <t>备注：1、古河镇卫生院包含胜利社区卫生服务站；全柴中心包含城东、太平、汪塘社区服务站；城南中心包含城南、儒林、新华、宝林、南屏、屏山、襄河社区服务站。2、人口系数=常住人口/户籍人口，根据全椒县2020年11月30日公安报表数字全县户籍人口451135人，七普全椒县常住人口为395600人，人口系数=395600</t>
    </r>
    <r>
      <rPr>
        <sz val="10"/>
        <rFont val="宋体"/>
        <family val="0"/>
      </rPr>
      <t>/451135=0.</t>
    </r>
    <r>
      <rPr>
        <sz val="10"/>
        <rFont val="宋体"/>
        <family val="0"/>
      </rPr>
      <t>876899376</t>
    </r>
    <r>
      <rPr>
        <sz val="10"/>
        <rFont val="宋体"/>
        <family val="0"/>
      </rPr>
      <t>。</t>
    </r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</si>
  <si>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制表人：</t>
    </r>
  </si>
  <si>
    <t xml:space="preserve"> 财务审核：</t>
  </si>
  <si>
    <t xml:space="preserve">  分管负责人：</t>
  </si>
  <si>
    <t xml:space="preserve">  单位负责人：</t>
  </si>
  <si>
    <t>时间：2023年1月29日</t>
  </si>
  <si>
    <t>附件8</t>
  </si>
  <si>
    <t>全椒县2022年国家基本公共卫生服务项目11元防控资金分配表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</si>
</sst>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9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22.25390625" style="0" customWidth="1"/>
    <col min="2" max="2" width="19.375" style="0" customWidth="1"/>
    <col min="3" max="3" width="16.50390625" style="2" customWidth="1"/>
    <col min="4" max="4" width="15.125" style="0" customWidth="1"/>
    <col min="5" max="5" width="21.375" style="0" customWidth="1"/>
  </cols>
  <sheetData>
    <row r="1" ht="21" customHeight="1">
      <c r="A1" s="8" t="s">
        <v>26</v>
      </c>
    </row>
    <row r="2" spans="1:5" ht="42.75" customHeight="1">
      <c r="A2" s="9" t="s">
        <v>27</v>
      </c>
      <c r="B2" s="9"/>
      <c r="C2" s="9"/>
      <c r="D2" s="9"/>
      <c r="E2" s="9"/>
    </row>
    <row r="3" spans="1:5" ht="22.5" customHeight="1">
      <c r="A3" s="4" t="s">
        <v>0</v>
      </c>
      <c r="B3" s="3"/>
      <c r="C3" s="3"/>
      <c r="D3" s="10" t="s">
        <v>25</v>
      </c>
      <c r="E3" s="10"/>
    </row>
    <row r="4" spans="1:5" s="1" customFormat="1" ht="22.5" customHeight="1">
      <c r="A4" s="12" t="s">
        <v>1</v>
      </c>
      <c r="B4" s="13" t="s">
        <v>2</v>
      </c>
      <c r="C4" s="15" t="s">
        <v>3</v>
      </c>
      <c r="D4" s="17" t="s">
        <v>4</v>
      </c>
      <c r="E4" s="17" t="s">
        <v>5</v>
      </c>
    </row>
    <row r="5" spans="1:5" s="1" customFormat="1" ht="20.25" customHeight="1">
      <c r="A5" s="12"/>
      <c r="B5" s="14"/>
      <c r="C5" s="16"/>
      <c r="D5" s="17"/>
      <c r="E5" s="17"/>
    </row>
    <row r="6" spans="1:5" ht="39.75" customHeight="1">
      <c r="A6" s="5" t="s">
        <v>6</v>
      </c>
      <c r="B6" s="5">
        <v>46446</v>
      </c>
      <c r="C6" s="5">
        <v>40728</v>
      </c>
      <c r="D6" s="18" t="s">
        <v>7</v>
      </c>
      <c r="E6" s="5">
        <f>C6*11</f>
        <v>448008</v>
      </c>
    </row>
    <row r="7" spans="1:5" ht="39.75" customHeight="1">
      <c r="A7" s="5" t="s">
        <v>8</v>
      </c>
      <c r="B7" s="5">
        <v>37103</v>
      </c>
      <c r="C7" s="5">
        <v>32536</v>
      </c>
      <c r="D7" s="18"/>
      <c r="E7" s="5">
        <f aca="true" t="shared" si="0" ref="E7:E17">C7*11</f>
        <v>357896</v>
      </c>
    </row>
    <row r="8" spans="1:5" ht="39.75" customHeight="1">
      <c r="A8" s="5" t="s">
        <v>9</v>
      </c>
      <c r="B8" s="5">
        <v>51697</v>
      </c>
      <c r="C8" s="5">
        <v>45333</v>
      </c>
      <c r="D8" s="18"/>
      <c r="E8" s="5">
        <f t="shared" si="0"/>
        <v>498663</v>
      </c>
    </row>
    <row r="9" spans="1:5" ht="39.75" customHeight="1">
      <c r="A9" s="5" t="s">
        <v>10</v>
      </c>
      <c r="B9" s="5">
        <v>42697</v>
      </c>
      <c r="C9" s="5">
        <v>37441</v>
      </c>
      <c r="D9" s="18"/>
      <c r="E9" s="5">
        <f t="shared" si="0"/>
        <v>411851</v>
      </c>
    </row>
    <row r="10" spans="1:5" ht="39.75" customHeight="1">
      <c r="A10" s="5" t="s">
        <v>11</v>
      </c>
      <c r="B10" s="5">
        <v>21101</v>
      </c>
      <c r="C10" s="5">
        <v>18503</v>
      </c>
      <c r="D10" s="18"/>
      <c r="E10" s="5">
        <f t="shared" si="0"/>
        <v>203533</v>
      </c>
    </row>
    <row r="11" spans="1:5" ht="39.75" customHeight="1">
      <c r="A11" s="5" t="s">
        <v>12</v>
      </c>
      <c r="B11" s="5">
        <v>25462</v>
      </c>
      <c r="C11" s="5">
        <v>22328</v>
      </c>
      <c r="D11" s="18"/>
      <c r="E11" s="5">
        <f t="shared" si="0"/>
        <v>245608</v>
      </c>
    </row>
    <row r="12" spans="1:5" ht="39.75" customHeight="1">
      <c r="A12" s="5" t="s">
        <v>13</v>
      </c>
      <c r="B12" s="5">
        <v>37889</v>
      </c>
      <c r="C12" s="5">
        <v>33225</v>
      </c>
      <c r="D12" s="18"/>
      <c r="E12" s="5">
        <f t="shared" si="0"/>
        <v>365475</v>
      </c>
    </row>
    <row r="13" spans="1:5" ht="39.75" customHeight="1">
      <c r="A13" s="5" t="s">
        <v>14</v>
      </c>
      <c r="B13" s="5">
        <v>27678</v>
      </c>
      <c r="C13" s="5">
        <v>24271</v>
      </c>
      <c r="D13" s="18"/>
      <c r="E13" s="5">
        <f t="shared" si="0"/>
        <v>266981</v>
      </c>
    </row>
    <row r="14" spans="1:5" ht="39.75" customHeight="1">
      <c r="A14" s="5" t="s">
        <v>15</v>
      </c>
      <c r="B14" s="5">
        <v>38332</v>
      </c>
      <c r="C14" s="5">
        <v>33613</v>
      </c>
      <c r="D14" s="18"/>
      <c r="E14" s="5">
        <f t="shared" si="0"/>
        <v>369743</v>
      </c>
    </row>
    <row r="15" spans="1:5" ht="39.75" customHeight="1">
      <c r="A15" s="5" t="s">
        <v>16</v>
      </c>
      <c r="B15" s="5">
        <v>33123</v>
      </c>
      <c r="C15" s="5">
        <v>29046</v>
      </c>
      <c r="D15" s="18"/>
      <c r="E15" s="5">
        <f t="shared" si="0"/>
        <v>319506</v>
      </c>
    </row>
    <row r="16" spans="1:5" ht="39.75" customHeight="1">
      <c r="A16" s="5" t="s">
        <v>17</v>
      </c>
      <c r="B16" s="5">
        <v>17215</v>
      </c>
      <c r="C16" s="5">
        <v>15096</v>
      </c>
      <c r="D16" s="18"/>
      <c r="E16" s="5">
        <f t="shared" si="0"/>
        <v>166056</v>
      </c>
    </row>
    <row r="17" spans="1:5" ht="39.75" customHeight="1">
      <c r="A17" s="5" t="s">
        <v>18</v>
      </c>
      <c r="B17" s="5">
        <v>72392</v>
      </c>
      <c r="C17" s="5">
        <v>63480</v>
      </c>
      <c r="D17" s="18"/>
      <c r="E17" s="5">
        <f t="shared" si="0"/>
        <v>698280</v>
      </c>
    </row>
    <row r="18" spans="1:5" ht="39.75" customHeight="1">
      <c r="A18" s="5" t="s">
        <v>19</v>
      </c>
      <c r="B18" s="5">
        <f>SUM(B6:B17)</f>
        <v>451135</v>
      </c>
      <c r="C18" s="5">
        <f>SUM(C6:C17)</f>
        <v>395600</v>
      </c>
      <c r="D18" s="18"/>
      <c r="E18" s="5">
        <f>C18*11</f>
        <v>4351600</v>
      </c>
    </row>
    <row r="19" spans="1:5" ht="48" customHeight="1">
      <c r="A19" s="11" t="s">
        <v>20</v>
      </c>
      <c r="B19" s="11"/>
      <c r="C19" s="11"/>
      <c r="D19" s="11"/>
      <c r="E19" s="11"/>
    </row>
    <row r="20" spans="1:5" ht="29.25" customHeight="1">
      <c r="A20" s="6" t="s">
        <v>21</v>
      </c>
      <c r="B20" s="1" t="s">
        <v>22</v>
      </c>
      <c r="C20" s="7" t="s">
        <v>23</v>
      </c>
      <c r="E20" s="1" t="s">
        <v>24</v>
      </c>
    </row>
    <row r="21" ht="36.75" customHeight="1"/>
  </sheetData>
  <sheetProtection/>
  <mergeCells count="9">
    <mergeCell ref="A2:E2"/>
    <mergeCell ref="D3:E3"/>
    <mergeCell ref="A19:E19"/>
    <mergeCell ref="A4:A5"/>
    <mergeCell ref="B4:B5"/>
    <mergeCell ref="C4:C5"/>
    <mergeCell ref="D4:D5"/>
    <mergeCell ref="D6:D18"/>
    <mergeCell ref="E4:E5"/>
  </mergeCells>
  <printOptions horizontalCentered="1" verticalCentered="1"/>
  <pageMargins left="0" right="0" top="0.1968503937007874" bottom="0.196850393700787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2023-02-02T08:12:45Z</cp:lastPrinted>
  <dcterms:created xsi:type="dcterms:W3CDTF">2021-03-26T03:41:30Z</dcterms:created>
  <dcterms:modified xsi:type="dcterms:W3CDTF">2023-02-02T08:42:03Z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1D2D50CAD7AD41BC98191C55AEF86CAF</vt:lpwstr>
  </property>
</Properties>
</file>