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汇总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<sst xmlns="http://schemas.openxmlformats.org/spreadsheetml/2006/main" count="26" uniqueCount="14">
  <si>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全椒县2023年病死鸡无害化处理汇总表</t>
  </si>
  <si>
    <t>月份</t>
  </si>
  <si>
    <t>病死鸡（只）</t>
  </si>
  <si>
    <t>合计</t>
  </si>
  <si>
    <t>全椒县2023年病死鸡无害化处理明细表</t>
  </si>
  <si>
    <t>日期</t>
  </si>
  <si>
    <t>温氏（只）</t>
  </si>
  <si>
    <t>金凤凰（只）</t>
  </si>
  <si>
    <t>补助病死鸡总计（只）</t>
  </si>
  <si>
    <t>备注</t>
  </si>
  <si>
    <t>7月94294只病死鸡中包括2000只散养户病死鸡，不在补助范围</t>
  </si>
  <si>
    <t>9月54156只病死鸡中包括300只散养户病死鸡，不在补助范围</t>
  </si>
  <si>
    <t>总计</t>
  </si>
  <si>
    <t>折合猪18227头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</si>
</sst>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21.50390625" style="0" customWidth="1"/>
    <col min="2" max="2" width="46.625" style="0" customWidth="1"/>
  </cols>
  <sheetData>
    <row r="1" spans="1:2" ht="58.5" customHeight="1">
      <c r="A1" s="29" t="s">
        <v>0</v>
      </c>
      <c r="B1" s="29"/>
    </row>
    <row r="2" spans="1:2" ht="14.25">
      <c r="A2" s="30" t="s">
        <v>1</v>
      </c>
      <c r="B2" s="30" t="s">
        <v>2</v>
      </c>
    </row>
    <row r="3" spans="1:2" ht="14.25">
      <c r="A3" s="31"/>
      <c r="B3" s="31"/>
    </row>
    <row r="4" spans="1:2" ht="33" customHeight="1">
      <c r="A4" s="32">
        <v>2</v>
      </c>
      <c r="B4" s="32">
        <v>93331</v>
      </c>
    </row>
    <row r="5" spans="1:2" ht="33" customHeight="1">
      <c r="A5" s="32">
        <v>3</v>
      </c>
      <c r="B5" s="32">
        <v>96453</v>
      </c>
    </row>
    <row r="6" spans="1:2" ht="33" customHeight="1">
      <c r="A6" s="32">
        <v>4</v>
      </c>
      <c r="B6" s="32">
        <v>69635</v>
      </c>
    </row>
    <row r="7" spans="1:2" ht="33" customHeight="1">
      <c r="A7" s="32">
        <v>5</v>
      </c>
      <c r="B7" s="32">
        <v>128567</v>
      </c>
    </row>
    <row r="8" spans="1:2" ht="33" customHeight="1">
      <c r="A8" s="32">
        <v>6</v>
      </c>
      <c r="B8" s="32">
        <v>97031</v>
      </c>
    </row>
    <row r="9" spans="1:2" ht="33" customHeight="1">
      <c r="A9" s="32">
        <v>7</v>
      </c>
      <c r="B9" s="32">
        <v>92294</v>
      </c>
    </row>
    <row r="10" spans="1:2" ht="33" customHeight="1">
      <c r="A10" s="32">
        <v>8</v>
      </c>
      <c r="B10" s="32">
        <v>73884</v>
      </c>
    </row>
    <row r="11" spans="1:2" ht="33" customHeight="1">
      <c r="A11" s="32">
        <v>9</v>
      </c>
      <c r="B11" s="32">
        <v>53856</v>
      </c>
    </row>
    <row r="12" spans="1:2" ht="33" customHeight="1">
      <c r="A12" s="32">
        <v>10</v>
      </c>
      <c r="B12" s="32">
        <v>62272</v>
      </c>
    </row>
    <row r="13" spans="1:2" ht="33" customHeight="1">
      <c r="A13" s="32">
        <v>11</v>
      </c>
      <c r="B13" s="32">
        <v>71801</v>
      </c>
    </row>
    <row r="14" spans="1:2" ht="33" customHeight="1">
      <c r="A14" s="32">
        <v>12</v>
      </c>
      <c r="B14" s="32">
        <v>72274</v>
      </c>
    </row>
    <row r="15" spans="1:2" ht="33" customHeight="1">
      <c r="A15" s="33" t="s">
        <v>3</v>
      </c>
      <c r="B15" s="33">
        <f>SUM(B3:B14)</f>
        <v>911398</v>
      </c>
    </row>
  </sheetData>
  <sheetProtection/>
  <mergeCells count="3">
    <mergeCell ref="A1:B1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15" zoomScaleNormal="115" zoomScaleSheetLayoutView="100" workbookViewId="0" topLeftCell="A1">
      <selection activeCell="J2" sqref="J2"/>
    </sheetView>
  </sheetViews>
  <sheetFormatPr defaultColWidth="9.00390625" defaultRowHeight="14.25"/>
  <cols>
    <col min="1" max="2" width="7.625" style="0" customWidth="1"/>
    <col min="3" max="4" width="14.375" style="0" customWidth="1"/>
    <col min="5" max="5" width="19.125" style="1" customWidth="1"/>
    <col min="6" max="6" width="11.75390625" style="2" customWidth="1"/>
  </cols>
  <sheetData>
    <row r="1" spans="1:6" ht="39" customHeight="1">
      <c r="A1" s="3" t="s">
        <v>4</v>
      </c>
      <c r="B1" s="3"/>
      <c r="C1" s="3"/>
      <c r="D1" s="3"/>
      <c r="E1" s="3"/>
      <c r="F1" s="3"/>
    </row>
    <row r="2" spans="1:6" ht="39" customHeight="1">
      <c r="A2" s="4" t="s">
        <v>1</v>
      </c>
      <c r="B2" s="4" t="s">
        <v>5</v>
      </c>
      <c r="C2" s="4" t="s">
        <v>6</v>
      </c>
      <c r="D2" s="4" t="s">
        <v>7</v>
      </c>
      <c r="E2" s="5" t="s">
        <v>8</v>
      </c>
      <c r="F2" s="4" t="s">
        <v>9</v>
      </c>
    </row>
    <row r="3" spans="1:6" ht="15.75" customHeight="1">
      <c r="A3" s="6">
        <v>2</v>
      </c>
      <c r="B3" s="6">
        <v>1</v>
      </c>
      <c r="C3" s="6">
        <v>15202</v>
      </c>
      <c r="D3" s="6"/>
      <c r="E3" s="7">
        <v>93331</v>
      </c>
      <c r="F3" s="8"/>
    </row>
    <row r="4" spans="1:6" ht="15.75" customHeight="1">
      <c r="A4" s="6">
        <v>2</v>
      </c>
      <c r="B4" s="6">
        <v>4</v>
      </c>
      <c r="C4" s="6">
        <v>10122</v>
      </c>
      <c r="D4" s="6"/>
      <c r="E4" s="9"/>
      <c r="F4" s="10"/>
    </row>
    <row r="5" spans="1:6" ht="15.75" customHeight="1">
      <c r="A5" s="6">
        <v>2</v>
      </c>
      <c r="B5" s="6">
        <v>8</v>
      </c>
      <c r="C5" s="6">
        <v>10828</v>
      </c>
      <c r="D5" s="6"/>
      <c r="E5" s="9"/>
      <c r="F5" s="10"/>
    </row>
    <row r="6" spans="1:6" ht="15.75" customHeight="1">
      <c r="A6" s="6">
        <v>2</v>
      </c>
      <c r="B6" s="6">
        <v>13</v>
      </c>
      <c r="C6" s="6">
        <v>13007</v>
      </c>
      <c r="D6" s="6"/>
      <c r="E6" s="9"/>
      <c r="F6" s="10"/>
    </row>
    <row r="7" spans="1:6" ht="15.75" customHeight="1">
      <c r="A7" s="6">
        <v>2</v>
      </c>
      <c r="B7" s="6">
        <v>17</v>
      </c>
      <c r="C7" s="6">
        <v>12388</v>
      </c>
      <c r="D7" s="6"/>
      <c r="E7" s="9"/>
      <c r="F7" s="10"/>
    </row>
    <row r="8" spans="1:6" ht="15.75" customHeight="1">
      <c r="A8" s="6">
        <v>2</v>
      </c>
      <c r="B8" s="6">
        <v>21</v>
      </c>
      <c r="C8" s="6">
        <v>10736</v>
      </c>
      <c r="D8" s="6"/>
      <c r="E8" s="9"/>
      <c r="F8" s="10"/>
    </row>
    <row r="9" spans="1:6" ht="15.75" customHeight="1">
      <c r="A9" s="6">
        <v>2</v>
      </c>
      <c r="B9" s="6">
        <v>25</v>
      </c>
      <c r="C9" s="6">
        <v>6750</v>
      </c>
      <c r="D9" s="6"/>
      <c r="E9" s="9"/>
      <c r="F9" s="10"/>
    </row>
    <row r="10" spans="1:6" ht="15.75" customHeight="1">
      <c r="A10" s="6">
        <v>2</v>
      </c>
      <c r="B10" s="6">
        <v>25</v>
      </c>
      <c r="C10" s="6">
        <v>2263</v>
      </c>
      <c r="D10" s="6"/>
      <c r="E10" s="9"/>
      <c r="F10" s="10"/>
    </row>
    <row r="11" spans="1:6" ht="15.75" customHeight="1">
      <c r="A11" s="6">
        <v>2</v>
      </c>
      <c r="B11" s="6">
        <v>28</v>
      </c>
      <c r="C11" s="6">
        <v>12035</v>
      </c>
      <c r="D11" s="6"/>
      <c r="E11" s="9"/>
      <c r="F11" s="10"/>
    </row>
    <row r="12" spans="1:6" ht="15.75" customHeight="1">
      <c r="A12" s="4" t="s">
        <v>3</v>
      </c>
      <c r="B12" s="11"/>
      <c r="C12" s="11">
        <f>SUM(C3:C11)</f>
        <v>93331</v>
      </c>
      <c r="D12" s="11"/>
      <c r="E12" s="12"/>
      <c r="F12" s="13"/>
    </row>
    <row r="13" spans="1:6" ht="15.75" customHeight="1">
      <c r="A13" s="6">
        <v>3</v>
      </c>
      <c r="B13" s="6">
        <v>3</v>
      </c>
      <c r="C13" s="6">
        <v>14210</v>
      </c>
      <c r="D13" s="6"/>
      <c r="E13" s="7">
        <f>D23+C23</f>
        <v>96453</v>
      </c>
      <c r="F13" s="8"/>
    </row>
    <row r="14" spans="1:6" ht="15.75" customHeight="1">
      <c r="A14" s="6">
        <v>3</v>
      </c>
      <c r="B14" s="6">
        <v>7</v>
      </c>
      <c r="C14" s="6">
        <v>12044</v>
      </c>
      <c r="D14" s="6"/>
      <c r="E14" s="9"/>
      <c r="F14" s="10"/>
    </row>
    <row r="15" spans="1:6" ht="15.75" customHeight="1">
      <c r="A15" s="6">
        <v>3</v>
      </c>
      <c r="B15" s="6">
        <v>10</v>
      </c>
      <c r="C15" s="6">
        <v>13062</v>
      </c>
      <c r="D15" s="6"/>
      <c r="E15" s="9"/>
      <c r="F15" s="10"/>
    </row>
    <row r="16" spans="1:6" ht="15.75" customHeight="1">
      <c r="A16" s="6">
        <v>3</v>
      </c>
      <c r="B16" s="6">
        <v>15</v>
      </c>
      <c r="C16" s="6">
        <v>9764</v>
      </c>
      <c r="D16" s="6"/>
      <c r="E16" s="9"/>
      <c r="F16" s="10"/>
    </row>
    <row r="17" spans="1:6" ht="15.75" customHeight="1">
      <c r="A17" s="6">
        <v>3</v>
      </c>
      <c r="B17" s="6">
        <v>20</v>
      </c>
      <c r="C17" s="6">
        <v>14663</v>
      </c>
      <c r="D17" s="6"/>
      <c r="E17" s="9"/>
      <c r="F17" s="10"/>
    </row>
    <row r="18" spans="1:6" ht="15.75" customHeight="1">
      <c r="A18" s="6">
        <v>3</v>
      </c>
      <c r="B18" s="6">
        <v>23</v>
      </c>
      <c r="C18" s="6">
        <v>6363</v>
      </c>
      <c r="D18" s="6"/>
      <c r="E18" s="9"/>
      <c r="F18" s="10"/>
    </row>
    <row r="19" spans="1:6" ht="15.75" customHeight="1">
      <c r="A19" s="6">
        <v>3</v>
      </c>
      <c r="B19" s="6">
        <v>24</v>
      </c>
      <c r="C19" s="6">
        <v>5043</v>
      </c>
      <c r="D19" s="6"/>
      <c r="E19" s="9"/>
      <c r="F19" s="10"/>
    </row>
    <row r="20" spans="1:6" ht="15.75" customHeight="1">
      <c r="A20" s="6">
        <v>3</v>
      </c>
      <c r="B20" s="6">
        <v>28</v>
      </c>
      <c r="C20" s="6">
        <v>6167</v>
      </c>
      <c r="D20" s="6"/>
      <c r="E20" s="9"/>
      <c r="F20" s="10"/>
    </row>
    <row r="21" spans="1:6" ht="15.75" customHeight="1">
      <c r="A21" s="6">
        <v>3</v>
      </c>
      <c r="B21" s="6">
        <v>29</v>
      </c>
      <c r="C21" s="6">
        <v>6369</v>
      </c>
      <c r="D21" s="6"/>
      <c r="E21" s="9"/>
      <c r="F21" s="10"/>
    </row>
    <row r="22" spans="1:6" ht="15.75" customHeight="1">
      <c r="A22" s="6">
        <v>3</v>
      </c>
      <c r="B22" s="6">
        <v>30</v>
      </c>
      <c r="C22" s="6">
        <v>7728</v>
      </c>
      <c r="D22" s="6"/>
      <c r="E22" s="9"/>
      <c r="F22" s="10"/>
    </row>
    <row r="23" spans="1:6" ht="15.75" customHeight="1">
      <c r="A23" s="4" t="s">
        <v>3</v>
      </c>
      <c r="B23" s="11"/>
      <c r="C23" s="11">
        <f>SUM(C13:C22)</f>
        <v>95413</v>
      </c>
      <c r="D23" s="11">
        <v>1040</v>
      </c>
      <c r="E23" s="12"/>
      <c r="F23" s="13"/>
    </row>
    <row r="24" spans="1:6" ht="15.75" customHeight="1">
      <c r="A24" s="6">
        <v>4</v>
      </c>
      <c r="B24" s="6">
        <v>1</v>
      </c>
      <c r="C24" s="6">
        <v>3471</v>
      </c>
      <c r="D24" s="6"/>
      <c r="E24" s="11">
        <f>C35+D35</f>
        <v>69635</v>
      </c>
      <c r="F24" s="6"/>
    </row>
    <row r="25" spans="1:6" ht="15.75" customHeight="1">
      <c r="A25" s="6">
        <v>4</v>
      </c>
      <c r="B25" s="6">
        <v>4</v>
      </c>
      <c r="C25" s="6">
        <v>6383</v>
      </c>
      <c r="D25" s="6"/>
      <c r="E25" s="11"/>
      <c r="F25" s="6"/>
    </row>
    <row r="26" spans="1:6" ht="15.75" customHeight="1">
      <c r="A26" s="6">
        <v>4</v>
      </c>
      <c r="B26" s="6">
        <v>6</v>
      </c>
      <c r="C26" s="6">
        <v>3816</v>
      </c>
      <c r="D26" s="6"/>
      <c r="E26" s="11"/>
      <c r="F26" s="6"/>
    </row>
    <row r="27" spans="1:6" ht="15.75" customHeight="1">
      <c r="A27" s="6">
        <v>4</v>
      </c>
      <c r="B27" s="6">
        <v>7</v>
      </c>
      <c r="C27" s="6">
        <v>5237</v>
      </c>
      <c r="D27" s="6"/>
      <c r="E27" s="11"/>
      <c r="F27" s="6"/>
    </row>
    <row r="28" spans="1:6" ht="15.75" customHeight="1">
      <c r="A28" s="6">
        <v>4</v>
      </c>
      <c r="B28" s="6">
        <v>9</v>
      </c>
      <c r="C28" s="6">
        <v>5240</v>
      </c>
      <c r="D28" s="6"/>
      <c r="E28" s="11"/>
      <c r="F28" s="6"/>
    </row>
    <row r="29" spans="1:6" ht="15.75" customHeight="1">
      <c r="A29" s="6">
        <v>4</v>
      </c>
      <c r="B29" s="6">
        <v>11</v>
      </c>
      <c r="C29" s="6">
        <v>5721</v>
      </c>
      <c r="D29" s="6"/>
      <c r="E29" s="11"/>
      <c r="F29" s="6"/>
    </row>
    <row r="30" spans="1:6" ht="15.75" customHeight="1">
      <c r="A30" s="6">
        <v>4</v>
      </c>
      <c r="B30" s="6">
        <v>14</v>
      </c>
      <c r="C30" s="6">
        <v>8057</v>
      </c>
      <c r="D30" s="6"/>
      <c r="E30" s="11"/>
      <c r="F30" s="6"/>
    </row>
    <row r="31" spans="1:6" ht="15.75" customHeight="1">
      <c r="A31" s="6">
        <v>4</v>
      </c>
      <c r="B31" s="6">
        <v>18</v>
      </c>
      <c r="C31" s="6">
        <v>9646</v>
      </c>
      <c r="D31" s="6"/>
      <c r="E31" s="11"/>
      <c r="F31" s="6"/>
    </row>
    <row r="32" spans="1:6" ht="15.75" customHeight="1">
      <c r="A32" s="6">
        <v>4</v>
      </c>
      <c r="B32" s="6">
        <v>21</v>
      </c>
      <c r="C32" s="6">
        <v>5363</v>
      </c>
      <c r="D32" s="6"/>
      <c r="E32" s="11"/>
      <c r="F32" s="6"/>
    </row>
    <row r="33" spans="1:6" ht="15.75" customHeight="1">
      <c r="A33" s="6">
        <v>4</v>
      </c>
      <c r="B33" s="6">
        <v>25</v>
      </c>
      <c r="C33" s="6">
        <v>12039</v>
      </c>
      <c r="D33" s="6"/>
      <c r="E33" s="11"/>
      <c r="F33" s="6"/>
    </row>
    <row r="34" spans="1:6" ht="15.75" customHeight="1">
      <c r="A34" s="6">
        <v>4</v>
      </c>
      <c r="B34" s="6">
        <v>29</v>
      </c>
      <c r="C34" s="6">
        <v>3082</v>
      </c>
      <c r="D34" s="6"/>
      <c r="E34" s="11"/>
      <c r="F34" s="6"/>
    </row>
    <row r="35" spans="1:6" ht="15.75" customHeight="1">
      <c r="A35" s="14" t="s">
        <v>3</v>
      </c>
      <c r="B35" s="15"/>
      <c r="C35" s="11">
        <f>SUM(C24:C34)</f>
        <v>68055</v>
      </c>
      <c r="D35" s="11">
        <v>1580</v>
      </c>
      <c r="E35" s="11"/>
      <c r="F35" s="6"/>
    </row>
    <row r="36" spans="1:6" ht="15.75" customHeight="1">
      <c r="A36" s="6">
        <v>5</v>
      </c>
      <c r="B36" s="6">
        <v>1</v>
      </c>
      <c r="C36" s="6">
        <v>6063</v>
      </c>
      <c r="D36" s="6"/>
      <c r="E36" s="7">
        <f>C49+D49</f>
        <v>128567</v>
      </c>
      <c r="F36" s="8"/>
    </row>
    <row r="37" spans="1:6" ht="15.75" customHeight="1">
      <c r="A37" s="6">
        <v>5</v>
      </c>
      <c r="B37" s="6">
        <v>3</v>
      </c>
      <c r="C37" s="6">
        <v>3344</v>
      </c>
      <c r="D37" s="6"/>
      <c r="E37" s="9"/>
      <c r="F37" s="10"/>
    </row>
    <row r="38" spans="1:6" ht="15.75" customHeight="1">
      <c r="A38" s="6">
        <v>5</v>
      </c>
      <c r="B38" s="6">
        <v>6</v>
      </c>
      <c r="C38" s="6">
        <v>14022</v>
      </c>
      <c r="D38" s="6"/>
      <c r="E38" s="9"/>
      <c r="F38" s="10"/>
    </row>
    <row r="39" spans="1:6" ht="15.75" customHeight="1">
      <c r="A39" s="6">
        <v>5</v>
      </c>
      <c r="B39" s="6">
        <v>9</v>
      </c>
      <c r="C39" s="6">
        <v>12469</v>
      </c>
      <c r="D39" s="6"/>
      <c r="E39" s="9"/>
      <c r="F39" s="10"/>
    </row>
    <row r="40" spans="1:6" ht="15.75" customHeight="1">
      <c r="A40" s="6">
        <v>5</v>
      </c>
      <c r="B40" s="6">
        <v>11</v>
      </c>
      <c r="C40" s="6">
        <v>3338</v>
      </c>
      <c r="D40" s="6"/>
      <c r="E40" s="9"/>
      <c r="F40" s="10"/>
    </row>
    <row r="41" spans="1:6" ht="15.75" customHeight="1">
      <c r="A41" s="6">
        <v>5</v>
      </c>
      <c r="B41" s="6">
        <v>15</v>
      </c>
      <c r="C41" s="6">
        <v>11392</v>
      </c>
      <c r="D41" s="6"/>
      <c r="E41" s="9"/>
      <c r="F41" s="10"/>
    </row>
    <row r="42" spans="1:6" ht="15.75" customHeight="1">
      <c r="A42" s="6">
        <v>5</v>
      </c>
      <c r="B42" s="6">
        <v>18</v>
      </c>
      <c r="C42" s="16">
        <v>5509</v>
      </c>
      <c r="D42" s="6"/>
      <c r="E42" s="9"/>
      <c r="F42" s="10"/>
    </row>
    <row r="43" spans="1:6" ht="15.75" customHeight="1">
      <c r="A43" s="6">
        <v>5</v>
      </c>
      <c r="B43" s="6">
        <v>20</v>
      </c>
      <c r="C43" s="6">
        <v>14218</v>
      </c>
      <c r="D43" s="6"/>
      <c r="E43" s="9"/>
      <c r="F43" s="10"/>
    </row>
    <row r="44" spans="1:6" ht="15.75" customHeight="1">
      <c r="A44" s="6">
        <v>5</v>
      </c>
      <c r="B44" s="6">
        <v>22</v>
      </c>
      <c r="C44" s="6">
        <v>9834</v>
      </c>
      <c r="D44" s="6"/>
      <c r="E44" s="9"/>
      <c r="F44" s="10"/>
    </row>
    <row r="45" spans="1:6" ht="15.75" customHeight="1">
      <c r="A45" s="6">
        <v>5</v>
      </c>
      <c r="B45" s="6">
        <v>24</v>
      </c>
      <c r="C45" s="6">
        <v>8244</v>
      </c>
      <c r="D45" s="6"/>
      <c r="E45" s="9"/>
      <c r="F45" s="10"/>
    </row>
    <row r="46" spans="1:6" ht="15.75" customHeight="1">
      <c r="A46" s="6">
        <v>5</v>
      </c>
      <c r="B46" s="6">
        <v>27</v>
      </c>
      <c r="C46" s="6">
        <v>14964</v>
      </c>
      <c r="D46" s="6"/>
      <c r="E46" s="9"/>
      <c r="F46" s="10"/>
    </row>
    <row r="47" spans="1:6" ht="15.75" customHeight="1">
      <c r="A47" s="6">
        <v>5</v>
      </c>
      <c r="B47" s="6">
        <v>29</v>
      </c>
      <c r="C47" s="6">
        <v>9039</v>
      </c>
      <c r="D47" s="6"/>
      <c r="E47" s="9"/>
      <c r="F47" s="10"/>
    </row>
    <row r="48" spans="1:6" ht="15.75" customHeight="1">
      <c r="A48" s="6">
        <v>5</v>
      </c>
      <c r="B48" s="6">
        <v>30</v>
      </c>
      <c r="C48" s="6">
        <v>8021</v>
      </c>
      <c r="D48" s="6"/>
      <c r="E48" s="9"/>
      <c r="F48" s="10"/>
    </row>
    <row r="49" spans="1:6" ht="15.75" customHeight="1">
      <c r="A49" s="14" t="s">
        <v>3</v>
      </c>
      <c r="B49" s="15"/>
      <c r="C49" s="11">
        <f>SUM(C36:C48)</f>
        <v>120457</v>
      </c>
      <c r="D49" s="11">
        <v>8110</v>
      </c>
      <c r="E49" s="12"/>
      <c r="F49" s="13"/>
    </row>
    <row r="50" spans="1:6" ht="15.75" customHeight="1">
      <c r="A50" s="6">
        <v>6</v>
      </c>
      <c r="B50" s="6">
        <v>3</v>
      </c>
      <c r="C50" s="6">
        <v>8418</v>
      </c>
      <c r="D50" s="6"/>
      <c r="E50" s="11">
        <f>C60+D60</f>
        <v>97031</v>
      </c>
      <c r="F50" s="6"/>
    </row>
    <row r="51" spans="1:6" ht="15.75" customHeight="1">
      <c r="A51" s="6">
        <v>6</v>
      </c>
      <c r="B51" s="6">
        <v>6</v>
      </c>
      <c r="C51" s="6">
        <v>6927</v>
      </c>
      <c r="D51" s="6"/>
      <c r="E51" s="11"/>
      <c r="F51" s="6"/>
    </row>
    <row r="52" spans="1:6" ht="15.75" customHeight="1">
      <c r="A52" s="6">
        <v>6</v>
      </c>
      <c r="B52" s="6">
        <v>9</v>
      </c>
      <c r="C52" s="6">
        <v>9559</v>
      </c>
      <c r="D52" s="6"/>
      <c r="E52" s="11"/>
      <c r="F52" s="6"/>
    </row>
    <row r="53" spans="1:6" ht="15.75" customHeight="1">
      <c r="A53" s="6">
        <v>6</v>
      </c>
      <c r="B53" s="6">
        <v>12</v>
      </c>
      <c r="C53" s="6">
        <v>12693</v>
      </c>
      <c r="D53" s="6"/>
      <c r="E53" s="11"/>
      <c r="F53" s="6"/>
    </row>
    <row r="54" spans="1:6" ht="15.75" customHeight="1">
      <c r="A54" s="6">
        <v>6</v>
      </c>
      <c r="B54" s="6">
        <v>15</v>
      </c>
      <c r="C54" s="6">
        <v>12811</v>
      </c>
      <c r="D54" s="6"/>
      <c r="E54" s="11"/>
      <c r="F54" s="6"/>
    </row>
    <row r="55" spans="1:6" ht="15.75" customHeight="1">
      <c r="A55" s="6">
        <v>6</v>
      </c>
      <c r="B55" s="6">
        <v>17</v>
      </c>
      <c r="C55" s="6">
        <v>5635</v>
      </c>
      <c r="D55" s="6"/>
      <c r="E55" s="11"/>
      <c r="F55" s="6"/>
    </row>
    <row r="56" spans="1:6" ht="15.75" customHeight="1">
      <c r="A56" s="6">
        <v>6</v>
      </c>
      <c r="B56" s="6">
        <v>19</v>
      </c>
      <c r="C56" s="6">
        <v>6978</v>
      </c>
      <c r="D56" s="6"/>
      <c r="E56" s="11"/>
      <c r="F56" s="6"/>
    </row>
    <row r="57" spans="1:6" ht="15.75" customHeight="1">
      <c r="A57" s="6">
        <v>6</v>
      </c>
      <c r="B57" s="6">
        <v>22</v>
      </c>
      <c r="C57" s="6">
        <v>9710</v>
      </c>
      <c r="D57" s="6"/>
      <c r="E57" s="11"/>
      <c r="F57" s="6"/>
    </row>
    <row r="58" spans="1:6" ht="15.75" customHeight="1">
      <c r="A58" s="6">
        <v>6</v>
      </c>
      <c r="B58" s="6">
        <v>26</v>
      </c>
      <c r="C58" s="6">
        <v>12484</v>
      </c>
      <c r="D58" s="6"/>
      <c r="E58" s="11"/>
      <c r="F58" s="6"/>
    </row>
    <row r="59" spans="1:6" ht="15.75" customHeight="1">
      <c r="A59" s="6">
        <v>6</v>
      </c>
      <c r="B59" s="6">
        <v>29</v>
      </c>
      <c r="C59" s="6">
        <v>9466</v>
      </c>
      <c r="D59" s="6"/>
      <c r="E59" s="11"/>
      <c r="F59" s="6"/>
    </row>
    <row r="60" spans="1:6" ht="15.75" customHeight="1">
      <c r="A60" s="14" t="s">
        <v>3</v>
      </c>
      <c r="B60" s="15"/>
      <c r="C60" s="11">
        <f>SUM(C50:C59)</f>
        <v>94681</v>
      </c>
      <c r="D60" s="11">
        <v>2350</v>
      </c>
      <c r="E60" s="11"/>
      <c r="F60" s="6"/>
    </row>
    <row r="61" spans="1:6" ht="15.75" customHeight="1">
      <c r="A61" s="6">
        <v>7</v>
      </c>
      <c r="B61" s="6">
        <v>3</v>
      </c>
      <c r="C61" s="6">
        <v>11754</v>
      </c>
      <c r="D61" s="6"/>
      <c r="E61" s="17">
        <v>92294</v>
      </c>
      <c r="F61" s="18" t="s">
        <v>10</v>
      </c>
    </row>
    <row r="62" spans="1:6" ht="15.75" customHeight="1">
      <c r="A62" s="6">
        <v>7</v>
      </c>
      <c r="B62" s="6">
        <v>4</v>
      </c>
      <c r="C62" s="6">
        <v>10000</v>
      </c>
      <c r="D62" s="6"/>
      <c r="E62" s="19"/>
      <c r="F62" s="20"/>
    </row>
    <row r="63" spans="1:6" ht="15.75" customHeight="1">
      <c r="A63" s="6">
        <v>7</v>
      </c>
      <c r="B63" s="6">
        <v>5</v>
      </c>
      <c r="C63" s="6">
        <v>7441</v>
      </c>
      <c r="D63" s="6"/>
      <c r="E63" s="19"/>
      <c r="F63" s="20"/>
    </row>
    <row r="64" spans="1:6" ht="15.75" customHeight="1">
      <c r="A64" s="6">
        <v>7</v>
      </c>
      <c r="B64" s="6">
        <v>8</v>
      </c>
      <c r="C64" s="6">
        <v>7536</v>
      </c>
      <c r="D64" s="6"/>
      <c r="E64" s="19"/>
      <c r="F64" s="20"/>
    </row>
    <row r="65" spans="1:6" ht="15.75" customHeight="1">
      <c r="A65" s="6">
        <v>7</v>
      </c>
      <c r="B65" s="6">
        <v>11</v>
      </c>
      <c r="C65" s="6">
        <v>9585</v>
      </c>
      <c r="D65" s="6"/>
      <c r="E65" s="19"/>
      <c r="F65" s="20"/>
    </row>
    <row r="66" spans="1:6" ht="15.75" customHeight="1">
      <c r="A66" s="6">
        <v>7</v>
      </c>
      <c r="B66" s="6">
        <v>13</v>
      </c>
      <c r="C66" s="6">
        <v>5035</v>
      </c>
      <c r="D66" s="6"/>
      <c r="E66" s="19"/>
      <c r="F66" s="20"/>
    </row>
    <row r="67" spans="1:6" ht="15.75" customHeight="1">
      <c r="A67" s="6">
        <v>7</v>
      </c>
      <c r="B67" s="6">
        <v>14</v>
      </c>
      <c r="C67" s="6">
        <v>7116</v>
      </c>
      <c r="D67" s="6"/>
      <c r="E67" s="19"/>
      <c r="F67" s="20"/>
    </row>
    <row r="68" spans="1:6" ht="15.75" customHeight="1">
      <c r="A68" s="6">
        <v>7</v>
      </c>
      <c r="B68" s="6">
        <v>21</v>
      </c>
      <c r="C68" s="6">
        <v>11918</v>
      </c>
      <c r="D68" s="6"/>
      <c r="E68" s="19"/>
      <c r="F68" s="20"/>
    </row>
    <row r="69" spans="1:6" ht="15.75" customHeight="1">
      <c r="A69" s="6">
        <v>7</v>
      </c>
      <c r="B69" s="6">
        <v>23</v>
      </c>
      <c r="C69" s="6">
        <v>9350</v>
      </c>
      <c r="D69" s="6"/>
      <c r="E69" s="19"/>
      <c r="F69" s="20"/>
    </row>
    <row r="70" spans="1:6" ht="15.75" customHeight="1">
      <c r="A70" s="6">
        <v>7</v>
      </c>
      <c r="B70" s="6">
        <v>29</v>
      </c>
      <c r="C70" s="6">
        <v>9459</v>
      </c>
      <c r="D70" s="6"/>
      <c r="E70" s="19"/>
      <c r="F70" s="20"/>
    </row>
    <row r="71" spans="1:6" ht="15.75" customHeight="1">
      <c r="A71" s="6">
        <v>7</v>
      </c>
      <c r="B71" s="6">
        <v>31</v>
      </c>
      <c r="C71" s="6">
        <v>5100</v>
      </c>
      <c r="D71" s="6"/>
      <c r="E71" s="19"/>
      <c r="F71" s="20"/>
    </row>
    <row r="72" spans="1:6" ht="15.75" customHeight="1">
      <c r="A72" s="14" t="s">
        <v>3</v>
      </c>
      <c r="B72" s="15"/>
      <c r="C72" s="11">
        <f>SUM(C61:C71)</f>
        <v>94294</v>
      </c>
      <c r="D72" s="11"/>
      <c r="E72" s="21"/>
      <c r="F72" s="22"/>
    </row>
    <row r="73" spans="1:6" ht="15.75" customHeight="1">
      <c r="A73" s="6">
        <v>8</v>
      </c>
      <c r="B73" s="6">
        <v>4</v>
      </c>
      <c r="C73" s="6">
        <v>10038</v>
      </c>
      <c r="D73" s="6"/>
      <c r="E73" s="11">
        <v>73884</v>
      </c>
      <c r="F73" s="6"/>
    </row>
    <row r="74" spans="1:6" ht="15.75" customHeight="1">
      <c r="A74" s="6">
        <v>8</v>
      </c>
      <c r="B74" s="6">
        <v>5</v>
      </c>
      <c r="C74" s="6">
        <v>9425</v>
      </c>
      <c r="D74" s="6"/>
      <c r="E74" s="11"/>
      <c r="F74" s="6"/>
    </row>
    <row r="75" spans="1:6" ht="15.75" customHeight="1">
      <c r="A75" s="6">
        <v>8</v>
      </c>
      <c r="B75" s="6">
        <v>7</v>
      </c>
      <c r="C75" s="6">
        <v>10774</v>
      </c>
      <c r="D75" s="6"/>
      <c r="E75" s="11"/>
      <c r="F75" s="6"/>
    </row>
    <row r="76" spans="1:6" ht="15.75" customHeight="1">
      <c r="A76" s="6">
        <v>8</v>
      </c>
      <c r="B76" s="6">
        <v>11</v>
      </c>
      <c r="C76" s="6">
        <v>8480</v>
      </c>
      <c r="D76" s="6"/>
      <c r="E76" s="11"/>
      <c r="F76" s="6"/>
    </row>
    <row r="77" spans="1:6" ht="15.75" customHeight="1">
      <c r="A77" s="6">
        <v>8</v>
      </c>
      <c r="B77" s="6">
        <v>16</v>
      </c>
      <c r="C77" s="6">
        <v>8066</v>
      </c>
      <c r="D77" s="6"/>
      <c r="E77" s="11"/>
      <c r="F77" s="6"/>
    </row>
    <row r="78" spans="1:6" ht="15.75" customHeight="1">
      <c r="A78" s="6">
        <v>8</v>
      </c>
      <c r="B78" s="6">
        <v>21</v>
      </c>
      <c r="C78" s="6">
        <v>10129</v>
      </c>
      <c r="D78" s="6"/>
      <c r="E78" s="11"/>
      <c r="F78" s="6"/>
    </row>
    <row r="79" spans="1:6" ht="15.75" customHeight="1">
      <c r="A79" s="6">
        <v>8</v>
      </c>
      <c r="B79" s="6">
        <v>25</v>
      </c>
      <c r="C79" s="6">
        <v>10151</v>
      </c>
      <c r="D79" s="6"/>
      <c r="E79" s="11"/>
      <c r="F79" s="6"/>
    </row>
    <row r="80" spans="1:6" ht="15.75" customHeight="1">
      <c r="A80" s="6">
        <v>8</v>
      </c>
      <c r="B80" s="6">
        <v>29</v>
      </c>
      <c r="C80" s="6">
        <v>6821</v>
      </c>
      <c r="D80" s="6"/>
      <c r="E80" s="11"/>
      <c r="F80" s="6"/>
    </row>
    <row r="81" spans="1:6" ht="15.75" customHeight="1">
      <c r="A81" s="14" t="s">
        <v>3</v>
      </c>
      <c r="B81" s="15"/>
      <c r="C81" s="11">
        <f>SUM(C73:C80)</f>
        <v>73884</v>
      </c>
      <c r="D81" s="11"/>
      <c r="E81" s="11"/>
      <c r="F81" s="6"/>
    </row>
    <row r="82" spans="1:6" ht="15.75" customHeight="1">
      <c r="A82" s="6">
        <v>9</v>
      </c>
      <c r="B82" s="6">
        <v>4</v>
      </c>
      <c r="C82" s="6">
        <v>12412</v>
      </c>
      <c r="D82" s="6"/>
      <c r="E82" s="23">
        <v>53856</v>
      </c>
      <c r="F82" s="24" t="s">
        <v>11</v>
      </c>
    </row>
    <row r="83" spans="1:6" ht="15.75" customHeight="1">
      <c r="A83" s="6">
        <v>9</v>
      </c>
      <c r="B83" s="6">
        <v>8</v>
      </c>
      <c r="C83" s="6">
        <v>7183</v>
      </c>
      <c r="D83" s="6"/>
      <c r="E83" s="23"/>
      <c r="F83" s="24"/>
    </row>
    <row r="84" spans="1:6" ht="15.75" customHeight="1">
      <c r="A84" s="6">
        <v>9</v>
      </c>
      <c r="B84" s="6">
        <v>11</v>
      </c>
      <c r="C84" s="6">
        <v>6846</v>
      </c>
      <c r="D84" s="6"/>
      <c r="E84" s="23"/>
      <c r="F84" s="24"/>
    </row>
    <row r="85" spans="1:6" ht="15.75" customHeight="1">
      <c r="A85" s="6">
        <v>9</v>
      </c>
      <c r="B85" s="6">
        <v>15</v>
      </c>
      <c r="C85" s="6">
        <v>8191</v>
      </c>
      <c r="D85" s="6"/>
      <c r="E85" s="23"/>
      <c r="F85" s="24"/>
    </row>
    <row r="86" spans="1:6" ht="15.75" customHeight="1">
      <c r="A86" s="6">
        <v>9</v>
      </c>
      <c r="B86" s="6">
        <v>20</v>
      </c>
      <c r="C86" s="6">
        <v>9560</v>
      </c>
      <c r="D86" s="6"/>
      <c r="E86" s="23"/>
      <c r="F86" s="24"/>
    </row>
    <row r="87" spans="1:6" ht="15.75" customHeight="1">
      <c r="A87" s="6">
        <v>9</v>
      </c>
      <c r="B87" s="6">
        <v>25</v>
      </c>
      <c r="C87" s="6">
        <v>9964</v>
      </c>
      <c r="D87" s="6"/>
      <c r="E87" s="23"/>
      <c r="F87" s="24"/>
    </row>
    <row r="88" spans="1:6" ht="15.75" customHeight="1">
      <c r="A88" s="14" t="s">
        <v>3</v>
      </c>
      <c r="B88" s="15"/>
      <c r="C88" s="11">
        <f>SUM(C82:C87)</f>
        <v>54156</v>
      </c>
      <c r="D88" s="11"/>
      <c r="E88" s="23"/>
      <c r="F88" s="24"/>
    </row>
    <row r="89" spans="1:6" ht="15.75" customHeight="1">
      <c r="A89" s="6">
        <v>10</v>
      </c>
      <c r="B89" s="6">
        <v>1</v>
      </c>
      <c r="C89" s="6">
        <v>9214</v>
      </c>
      <c r="D89" s="6"/>
      <c r="E89" s="11">
        <f>C95+D95</f>
        <v>62272</v>
      </c>
      <c r="F89" s="6"/>
    </row>
    <row r="90" spans="1:6" ht="15.75" customHeight="1">
      <c r="A90" s="6">
        <v>10</v>
      </c>
      <c r="B90" s="6">
        <v>6</v>
      </c>
      <c r="C90" s="6">
        <v>10102</v>
      </c>
      <c r="D90" s="6"/>
      <c r="E90" s="11"/>
      <c r="F90" s="6"/>
    </row>
    <row r="91" spans="1:6" ht="15.75" customHeight="1">
      <c r="A91" s="6">
        <v>10</v>
      </c>
      <c r="B91" s="6">
        <v>10</v>
      </c>
      <c r="C91" s="6">
        <v>8455</v>
      </c>
      <c r="D91" s="6"/>
      <c r="E91" s="11"/>
      <c r="F91" s="6"/>
    </row>
    <row r="92" spans="1:6" ht="15.75" customHeight="1">
      <c r="A92" s="6">
        <v>10</v>
      </c>
      <c r="B92" s="6">
        <v>16</v>
      </c>
      <c r="C92" s="6">
        <v>11108</v>
      </c>
      <c r="D92" s="6"/>
      <c r="E92" s="11"/>
      <c r="F92" s="6"/>
    </row>
    <row r="93" spans="1:6" ht="15.75" customHeight="1">
      <c r="A93" s="6">
        <v>10</v>
      </c>
      <c r="B93" s="6">
        <v>20</v>
      </c>
      <c r="C93" s="6">
        <v>9221</v>
      </c>
      <c r="D93" s="6"/>
      <c r="E93" s="11"/>
      <c r="F93" s="6"/>
    </row>
    <row r="94" spans="1:6" ht="15.75" customHeight="1">
      <c r="A94" s="6">
        <v>10</v>
      </c>
      <c r="B94" s="6">
        <v>27</v>
      </c>
      <c r="C94" s="6">
        <v>14172</v>
      </c>
      <c r="D94" s="6"/>
      <c r="E94" s="11"/>
      <c r="F94" s="6"/>
    </row>
    <row r="95" spans="1:6" ht="15.75" customHeight="1">
      <c r="A95" s="14" t="s">
        <v>3</v>
      </c>
      <c r="B95" s="15"/>
      <c r="C95" s="11">
        <f>SUM(C89:C94)</f>
        <v>62272</v>
      </c>
      <c r="D95" s="11"/>
      <c r="E95" s="11"/>
      <c r="F95" s="6"/>
    </row>
    <row r="96" spans="1:6" ht="15.75" customHeight="1">
      <c r="A96" s="6">
        <v>11</v>
      </c>
      <c r="B96" s="6">
        <v>1</v>
      </c>
      <c r="C96" s="6">
        <v>10795</v>
      </c>
      <c r="D96" s="6"/>
      <c r="E96" s="11">
        <f>C103+D103</f>
        <v>71801</v>
      </c>
      <c r="F96" s="6"/>
    </row>
    <row r="97" spans="1:6" ht="15.75" customHeight="1">
      <c r="A97" s="6">
        <v>11</v>
      </c>
      <c r="B97" s="6">
        <v>4</v>
      </c>
      <c r="C97" s="6">
        <v>6684</v>
      </c>
      <c r="D97" s="6"/>
      <c r="E97" s="11"/>
      <c r="F97" s="6"/>
    </row>
    <row r="98" spans="1:6" ht="15.75" customHeight="1">
      <c r="A98" s="6">
        <v>11</v>
      </c>
      <c r="B98" s="6">
        <v>10</v>
      </c>
      <c r="C98" s="6">
        <v>13070</v>
      </c>
      <c r="D98" s="6"/>
      <c r="E98" s="11"/>
      <c r="F98" s="6"/>
    </row>
    <row r="99" spans="1:6" ht="15.75" customHeight="1">
      <c r="A99" s="6">
        <v>11</v>
      </c>
      <c r="B99" s="6">
        <v>15</v>
      </c>
      <c r="C99" s="6">
        <v>11009</v>
      </c>
      <c r="D99" s="6"/>
      <c r="E99" s="11"/>
      <c r="F99" s="6"/>
    </row>
    <row r="100" spans="1:6" ht="15.75" customHeight="1">
      <c r="A100" s="6">
        <v>11</v>
      </c>
      <c r="B100" s="6">
        <v>21</v>
      </c>
      <c r="C100" s="6">
        <v>14234</v>
      </c>
      <c r="D100" s="6"/>
      <c r="E100" s="11"/>
      <c r="F100" s="6"/>
    </row>
    <row r="101" spans="1:6" ht="15.75" customHeight="1">
      <c r="A101" s="6">
        <v>11</v>
      </c>
      <c r="B101" s="6">
        <v>24</v>
      </c>
      <c r="C101" s="6">
        <v>7837</v>
      </c>
      <c r="D101" s="6"/>
      <c r="E101" s="11"/>
      <c r="F101" s="6"/>
    </row>
    <row r="102" spans="1:6" ht="15.75" customHeight="1">
      <c r="A102" s="6">
        <v>11</v>
      </c>
      <c r="B102" s="6">
        <v>27</v>
      </c>
      <c r="C102" s="6">
        <v>8172</v>
      </c>
      <c r="D102" s="6"/>
      <c r="E102" s="11"/>
      <c r="F102" s="6"/>
    </row>
    <row r="103" spans="1:6" ht="15.75" customHeight="1">
      <c r="A103" s="14" t="s">
        <v>3</v>
      </c>
      <c r="B103" s="15"/>
      <c r="C103" s="11">
        <f>SUM(C96:C102)</f>
        <v>71801</v>
      </c>
      <c r="D103" s="11"/>
      <c r="E103" s="11"/>
      <c r="F103" s="6"/>
    </row>
    <row r="104" spans="1:6" ht="15.75" customHeight="1">
      <c r="A104" s="6">
        <v>12</v>
      </c>
      <c r="B104" s="6">
        <v>1</v>
      </c>
      <c r="C104" s="6">
        <v>9015</v>
      </c>
      <c r="D104" s="6"/>
      <c r="E104" s="11">
        <f>C111+D111</f>
        <v>72274</v>
      </c>
      <c r="F104" s="6"/>
    </row>
    <row r="105" spans="1:6" ht="15.75" customHeight="1">
      <c r="A105" s="6">
        <v>12</v>
      </c>
      <c r="B105" s="6">
        <v>5</v>
      </c>
      <c r="C105" s="6">
        <v>10610</v>
      </c>
      <c r="D105" s="6"/>
      <c r="E105" s="11"/>
      <c r="F105" s="6"/>
    </row>
    <row r="106" spans="1:6" ht="15.75" customHeight="1">
      <c r="A106" s="6">
        <v>12</v>
      </c>
      <c r="B106" s="6">
        <v>9</v>
      </c>
      <c r="C106" s="6">
        <v>9806</v>
      </c>
      <c r="D106" s="6"/>
      <c r="E106" s="11"/>
      <c r="F106" s="6"/>
    </row>
    <row r="107" spans="1:6" ht="15.75" customHeight="1">
      <c r="A107" s="6">
        <v>12</v>
      </c>
      <c r="B107" s="6">
        <v>11</v>
      </c>
      <c r="C107" s="6">
        <v>5866</v>
      </c>
      <c r="D107" s="6"/>
      <c r="E107" s="11"/>
      <c r="F107" s="6"/>
    </row>
    <row r="108" spans="1:6" ht="15.75" customHeight="1">
      <c r="A108" s="6">
        <v>12</v>
      </c>
      <c r="B108" s="6">
        <v>15</v>
      </c>
      <c r="C108" s="6">
        <v>9536</v>
      </c>
      <c r="D108" s="6"/>
      <c r="E108" s="11"/>
      <c r="F108" s="6"/>
    </row>
    <row r="109" spans="1:6" ht="15.75" customHeight="1">
      <c r="A109" s="6">
        <v>12</v>
      </c>
      <c r="B109" s="6">
        <v>21</v>
      </c>
      <c r="C109" s="6">
        <v>13118</v>
      </c>
      <c r="D109" s="6"/>
      <c r="E109" s="11"/>
      <c r="F109" s="6"/>
    </row>
    <row r="110" spans="1:6" ht="15.75" customHeight="1">
      <c r="A110" s="6">
        <v>12</v>
      </c>
      <c r="B110" s="6">
        <v>26</v>
      </c>
      <c r="C110" s="6">
        <v>14323</v>
      </c>
      <c r="D110" s="6"/>
      <c r="E110" s="11"/>
      <c r="F110" s="6"/>
    </row>
    <row r="111" spans="1:6" ht="15.75" customHeight="1">
      <c r="A111" s="14" t="s">
        <v>3</v>
      </c>
      <c r="B111" s="15"/>
      <c r="C111" s="11">
        <f>SUM(C104:C110)</f>
        <v>72274</v>
      </c>
      <c r="D111" s="11"/>
      <c r="E111" s="11"/>
      <c r="F111" s="6"/>
    </row>
    <row r="112" spans="1:6" ht="51.75" customHeight="1">
      <c r="A112" s="25" t="s">
        <v>12</v>
      </c>
      <c r="B112" s="26"/>
      <c r="C112" s="14">
        <v>913698</v>
      </c>
      <c r="D112" s="27"/>
      <c r="E112" s="28">
        <f>SUM(E3:E111)</f>
        <v>911398</v>
      </c>
      <c r="F112" s="5" t="s">
        <v>13</v>
      </c>
    </row>
  </sheetData>
  <sheetProtection/>
  <mergeCells count="36">
    <mergeCell ref="A1:F1"/>
    <mergeCell ref="A12:B12"/>
    <mergeCell ref="A23:B23"/>
    <mergeCell ref="A35:B35"/>
    <mergeCell ref="A49:B49"/>
    <mergeCell ref="A60:B60"/>
    <mergeCell ref="A72:B72"/>
    <mergeCell ref="A81:B81"/>
    <mergeCell ref="A88:B88"/>
    <mergeCell ref="A95:B95"/>
    <mergeCell ref="A103:B103"/>
    <mergeCell ref="A111:B111"/>
    <mergeCell ref="A112:B112"/>
    <mergeCell ref="C112:D112"/>
    <mergeCell ref="E3:E12"/>
    <mergeCell ref="E13:E23"/>
    <mergeCell ref="E24:E35"/>
    <mergeCell ref="E36:E49"/>
    <mergeCell ref="E50:E60"/>
    <mergeCell ref="E61:E72"/>
    <mergeCell ref="E73:E81"/>
    <mergeCell ref="E82:E88"/>
    <mergeCell ref="E89:E95"/>
    <mergeCell ref="E96:E103"/>
    <mergeCell ref="E104:E111"/>
    <mergeCell ref="F3:F12"/>
    <mergeCell ref="F13:F23"/>
    <mergeCell ref="F24:F35"/>
    <mergeCell ref="F36:F49"/>
    <mergeCell ref="F50:F60"/>
    <mergeCell ref="F61:F72"/>
    <mergeCell ref="F73:F81"/>
    <mergeCell ref="F82:F88"/>
    <mergeCell ref="F89:F95"/>
    <mergeCell ref="F96:F103"/>
    <mergeCell ref="F104:F1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sjl</dc:creator>
  <cp:keywords/>
  <dc:description/>
  <cp:lastModifiedBy>Administrator</cp:lastModifiedBy>
  <dcterms:created xsi:type="dcterms:W3CDTF">2016-12-02T08:54:00Z</dcterms:created>
  <dcterms:modified xsi:type="dcterms:W3CDTF">2024-04-03T07:59:07Z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3350F18531F041A9A8EADE400A0D1339_13</vt:lpwstr>
  </property>
</Properties>
</file>